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Hlk33606793" localSheetId="0">'Arkusz1'!$B$16</definedName>
    <definedName name="_xlnm.Print_Area" localSheetId="0">'Arkusz1'!$A$1:$J$18</definedName>
  </definedNames>
  <calcPr fullCalcOnLoad="1"/>
</workbook>
</file>

<file path=xl/sharedStrings.xml><?xml version="1.0" encoding="utf-8"?>
<sst xmlns="http://schemas.openxmlformats.org/spreadsheetml/2006/main" count="36" uniqueCount="31">
  <si>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</si>
  <si>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</si>
  <si>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</si>
  <si>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</si>
  <si>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</si>
  <si>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</si>
  <si>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</si>
  <si>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</si>
  <si>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</si>
  <si>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</si>
  <si>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</si>
  <si>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</si>
  <si>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</si>
  <si>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</si>
  <si>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</si>
  <si>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</si>
  <si>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t>Kilogramy</t>
  </si>
  <si>
    <t>Zakup i dostawa kolejnych zaprawionych nasion kwalifikowanych</t>
  </si>
  <si>
    <r>
      <t>Termin realizacji  zamówienia złożonego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</si>
  <si>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15-__/RZD-ZP/2020  z dnia _____________________ 2020 r.</t>
  </si>
  <si>
    <t xml:space="preserve"> NR SPRAWY: 15/RZD-ZP/2020</t>
  </si>
  <si>
    <t>Zaprawione nasiona kwalifikowane w stopniu B żyta odmiany GRANAT</t>
  </si>
  <si>
    <t>Zaprawione nasiona kwalifikowane w stopniu B pszenicy odmiany EUFORIA</t>
  </si>
  <si>
    <t>Zaprawione nasiona kwalifikowane w stopniu B pszenicy odmiany JULIUS</t>
  </si>
  <si>
    <t>Zaprawione nasiona kwalifikowane w stopniu B pszenżyta odmiany ORINOKO</t>
  </si>
  <si>
    <t>Zaprawione nasiona kwalifikowane w stopniu B pszenżyta odmiany AVOKADO</t>
  </si>
  <si>
    <t>Zaprawione nasiona kwalifikowane w stopniu B pszenżyta odmiany MELOMAN</t>
  </si>
  <si>
    <t>Zaprawione nasiona kwalifikowane w stopniu B pszenicy odmiany ARABELLA</t>
  </si>
  <si>
    <t>Zaprawione nasiona kwalifikowane w stopniu B pszenżyta odmiany DUBLET</t>
  </si>
  <si>
    <t>Jednostka siewna (1,3 miliona nasion)</t>
  </si>
  <si>
    <t>Jednostka siewna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</si>
</sst>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">
      <selection activeCell="M7" sqref="M7"/>
    </sheetView>
  </sheetViews>
  <sheetFormatPr defaultColWidth="9.00390625" defaultRowHeight="12.75"/>
  <cols>
    <col min="1" max="1" width="10.00390625" style="2" customWidth="1"/>
    <col min="2" max="2" width="41.375" style="2" customWidth="1"/>
    <col min="3" max="3" width="25.625" style="3" customWidth="1"/>
    <col min="4" max="4" width="11.375" style="2" customWidth="1"/>
    <col min="5" max="5" width="13.375" style="13" customWidth="1"/>
    <col min="6" max="6" width="15.125" style="9" customWidth="1"/>
    <col min="7" max="7" width="7.75390625" style="10" customWidth="1"/>
    <col min="8" max="8" width="13.125" style="3" customWidth="1"/>
    <col min="9" max="9" width="16.375" style="3" customWidth="1"/>
    <col min="10" max="10" width="22.125" style="3" customWidth="1"/>
    <col min="11" max="16384" width="9.125" style="1" customWidth="1"/>
  </cols>
  <sheetData>
    <row r="1" spans="1:10" ht="20.25" customHeight="1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9.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69" customHeight="1">
      <c r="A4" s="38" t="s">
        <v>15</v>
      </c>
      <c r="B4" s="38"/>
      <c r="C4" s="38"/>
      <c r="D4" s="28" t="s">
        <v>11</v>
      </c>
      <c r="E4" s="28"/>
      <c r="F4" s="28"/>
      <c r="G4" s="28"/>
      <c r="H4" s="28"/>
      <c r="I4" s="28"/>
      <c r="J4" s="28"/>
    </row>
    <row r="5" spans="1:10" ht="21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8.7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4" customHeight="1">
      <c r="A7" s="32" t="s">
        <v>10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4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11" customFormat="1" ht="123" customHeight="1">
      <c r="A9" s="14" t="s">
        <v>5</v>
      </c>
      <c r="B9" s="23" t="s">
        <v>9</v>
      </c>
      <c r="C9" s="24" t="s">
        <v>8</v>
      </c>
      <c r="D9" s="23" t="s">
        <v>12</v>
      </c>
      <c r="E9" s="15" t="s">
        <v>13</v>
      </c>
      <c r="F9" s="15" t="s">
        <v>1</v>
      </c>
      <c r="G9" s="16" t="s">
        <v>0</v>
      </c>
      <c r="H9" s="15" t="s">
        <v>2</v>
      </c>
      <c r="I9" s="15" t="s">
        <v>7</v>
      </c>
      <c r="J9" s="21" t="s">
        <v>18</v>
      </c>
    </row>
    <row r="10" spans="1:10" s="12" customFormat="1" ht="30.75" customHeight="1">
      <c r="A10" s="22">
        <v>1</v>
      </c>
      <c r="B10" s="26" t="s">
        <v>21</v>
      </c>
      <c r="C10" s="27" t="s">
        <v>29</v>
      </c>
      <c r="D10" s="27">
        <v>32</v>
      </c>
      <c r="E10" s="25"/>
      <c r="F10" s="17">
        <f>D10*E10</f>
        <v>0</v>
      </c>
      <c r="G10" s="18">
        <v>0.05</v>
      </c>
      <c r="H10" s="19">
        <f>F10*G10</f>
        <v>0</v>
      </c>
      <c r="I10" s="19">
        <f>F10+H10</f>
        <v>0</v>
      </c>
      <c r="J10" s="20"/>
    </row>
    <row r="11" spans="1:10" s="12" customFormat="1" ht="32.25" customHeight="1">
      <c r="A11" s="22">
        <f>A10+1</f>
        <v>2</v>
      </c>
      <c r="B11" s="26" t="s">
        <v>22</v>
      </c>
      <c r="C11" s="27" t="s">
        <v>16</v>
      </c>
      <c r="D11" s="27">
        <v>3500</v>
      </c>
      <c r="E11" s="25"/>
      <c r="F11" s="17">
        <f aca="true" t="shared" si="0" ref="F11:F17">D11*E11</f>
        <v>0</v>
      </c>
      <c r="G11" s="18">
        <v>0.05</v>
      </c>
      <c r="H11" s="19">
        <f aca="true" t="shared" si="1" ref="H11:H17">F11*G11</f>
        <v>0</v>
      </c>
      <c r="I11" s="19">
        <f aca="true" t="shared" si="2" ref="I11:I17">F11+H11</f>
        <v>0</v>
      </c>
      <c r="J11" s="20"/>
    </row>
    <row r="12" spans="1:10" s="12" customFormat="1" ht="32.25" customHeight="1">
      <c r="A12" s="22">
        <f aca="true" t="shared" si="3" ref="A12:A17">A11+1</f>
        <v>3</v>
      </c>
      <c r="B12" s="26" t="s">
        <v>23</v>
      </c>
      <c r="C12" s="27" t="s">
        <v>30</v>
      </c>
      <c r="D12" s="27">
        <v>36</v>
      </c>
      <c r="E12" s="25"/>
      <c r="F12" s="17">
        <f t="shared" si="0"/>
        <v>0</v>
      </c>
      <c r="G12" s="18">
        <v>0.05</v>
      </c>
      <c r="H12" s="19">
        <f t="shared" si="1"/>
        <v>0</v>
      </c>
      <c r="I12" s="19">
        <f t="shared" si="2"/>
        <v>0</v>
      </c>
      <c r="J12" s="20"/>
    </row>
    <row r="13" spans="1:10" s="12" customFormat="1" ht="31.5" customHeight="1">
      <c r="A13" s="22">
        <f t="shared" si="3"/>
        <v>4</v>
      </c>
      <c r="B13" s="26" t="s">
        <v>24</v>
      </c>
      <c r="C13" s="27" t="s">
        <v>16</v>
      </c>
      <c r="D13" s="27">
        <v>1800</v>
      </c>
      <c r="E13" s="25"/>
      <c r="F13" s="17">
        <f t="shared" si="0"/>
        <v>0</v>
      </c>
      <c r="G13" s="18">
        <v>0.05</v>
      </c>
      <c r="H13" s="19">
        <f t="shared" si="1"/>
        <v>0</v>
      </c>
      <c r="I13" s="19">
        <f t="shared" si="2"/>
        <v>0</v>
      </c>
      <c r="J13" s="20"/>
    </row>
    <row r="14" spans="1:10" s="12" customFormat="1" ht="30" customHeight="1">
      <c r="A14" s="22">
        <f t="shared" si="3"/>
        <v>5</v>
      </c>
      <c r="B14" s="26" t="s">
        <v>25</v>
      </c>
      <c r="C14" s="27" t="s">
        <v>16</v>
      </c>
      <c r="D14" s="27">
        <v>1650</v>
      </c>
      <c r="E14" s="25"/>
      <c r="F14" s="17">
        <f t="shared" si="0"/>
        <v>0</v>
      </c>
      <c r="G14" s="18">
        <v>0.05</v>
      </c>
      <c r="H14" s="19">
        <f t="shared" si="1"/>
        <v>0</v>
      </c>
      <c r="I14" s="19">
        <f t="shared" si="2"/>
        <v>0</v>
      </c>
      <c r="J14" s="20"/>
    </row>
    <row r="15" spans="1:10" s="12" customFormat="1" ht="30" customHeight="1">
      <c r="A15" s="22">
        <f t="shared" si="3"/>
        <v>6</v>
      </c>
      <c r="B15" s="26" t="s">
        <v>26</v>
      </c>
      <c r="C15" s="27" t="s">
        <v>16</v>
      </c>
      <c r="D15" s="27">
        <v>1000</v>
      </c>
      <c r="E15" s="25"/>
      <c r="F15" s="17">
        <f t="shared" si="0"/>
        <v>0</v>
      </c>
      <c r="G15" s="18">
        <v>0.05</v>
      </c>
      <c r="H15" s="19">
        <f t="shared" si="1"/>
        <v>0</v>
      </c>
      <c r="I15" s="19">
        <f t="shared" si="2"/>
        <v>0</v>
      </c>
      <c r="J15" s="20"/>
    </row>
    <row r="16" spans="1:10" s="12" customFormat="1" ht="30" customHeight="1">
      <c r="A16" s="22">
        <f t="shared" si="3"/>
        <v>7</v>
      </c>
      <c r="B16" s="26" t="s">
        <v>27</v>
      </c>
      <c r="C16" s="27" t="s">
        <v>16</v>
      </c>
      <c r="D16" s="27">
        <v>1500</v>
      </c>
      <c r="E16" s="25"/>
      <c r="F16" s="17">
        <f t="shared" si="0"/>
        <v>0</v>
      </c>
      <c r="G16" s="18">
        <v>0.05</v>
      </c>
      <c r="H16" s="19">
        <f t="shared" si="1"/>
        <v>0</v>
      </c>
      <c r="I16" s="19">
        <f t="shared" si="2"/>
        <v>0</v>
      </c>
      <c r="J16" s="20"/>
    </row>
    <row r="17" spans="1:10" s="12" customFormat="1" ht="33" customHeight="1">
      <c r="A17" s="22">
        <f t="shared" si="3"/>
        <v>8</v>
      </c>
      <c r="B17" s="26" t="s">
        <v>28</v>
      </c>
      <c r="C17" s="27" t="s">
        <v>16</v>
      </c>
      <c r="D17" s="27">
        <v>3000</v>
      </c>
      <c r="E17" s="25"/>
      <c r="F17" s="17">
        <f t="shared" si="0"/>
        <v>0</v>
      </c>
      <c r="G17" s="18">
        <v>0.05</v>
      </c>
      <c r="H17" s="19">
        <f t="shared" si="1"/>
        <v>0</v>
      </c>
      <c r="I17" s="19">
        <f t="shared" si="2"/>
        <v>0</v>
      </c>
      <c r="J17" s="20"/>
    </row>
    <row r="18" spans="1:10" ht="141" customHeight="1">
      <c r="A18" s="29" t="s">
        <v>6</v>
      </c>
      <c r="B18" s="30"/>
      <c r="C18" s="30"/>
      <c r="D18" s="30"/>
      <c r="E18" s="29"/>
      <c r="F18" s="29"/>
      <c r="G18" s="29"/>
      <c r="H18" s="29"/>
      <c r="I18" s="29"/>
      <c r="J18" s="29"/>
    </row>
    <row r="19" spans="2:10" ht="13.5">
      <c r="B19" s="6"/>
      <c r="F19" s="4"/>
      <c r="G19" s="7"/>
      <c r="H19" s="5"/>
      <c r="I19" s="5"/>
      <c r="J19" s="5"/>
    </row>
    <row r="20" spans="6:10" ht="13.5">
      <c r="F20" s="8"/>
      <c r="G20" s="7"/>
      <c r="H20" s="5"/>
      <c r="I20" s="5"/>
      <c r="J20" s="5"/>
    </row>
    <row r="22" ht="13.5">
      <c r="I22" s="3">
        <f>SUM(F10:F17)</f>
        <v>0</v>
      </c>
    </row>
  </sheetData>
  <sheetProtection/>
  <mergeCells count="10">
    <mergeCell ref="D4:J4"/>
    <mergeCell ref="A18:J18"/>
    <mergeCell ref="A6:J6"/>
    <mergeCell ref="A7:J7"/>
    <mergeCell ref="A8:J8"/>
    <mergeCell ref="A1:J1"/>
    <mergeCell ref="A2:J2"/>
    <mergeCell ref="A3:J3"/>
    <mergeCell ref="A5:J5"/>
    <mergeCell ref="A4:C4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2020-11-09T12:59:17Z</cp:lastPrinted>
  <dcterms:created xsi:type="dcterms:W3CDTF">2006-11-22T09:30:07Z</dcterms:created>
  <dcterms:modified xsi:type="dcterms:W3CDTF">2020-11-09T13:00:44Z</dcterms:modified>
  <cp:category/>
  <cp:version/>
  <cp:contentType/>
  <cp:contentStatus/>
</cp:coreProperties>
</file>