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'Arkusz1'!$A$1:$L$24</definedName>
  </definedNames>
  <calcPr fullCalcOnLoad="1"/>
</workbook>
</file>

<file path=xl/sharedStrings.xml><?xml version="1.0" encoding="utf-8"?>
<sst xmlns="http://schemas.openxmlformats.org/spreadsheetml/2006/main" count="49" uniqueCount="39">
  <si>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</si>
  <si>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</si>
  <si>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</si>
  <si>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</si>
  <si>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</si>
  <si>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</si>
  <si>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 xml:space="preserve">PODPIS(Y):
 ________________________________________
 (podpis*, miejscowość, data)
 *Podpis(y) i pieczątka(i) imienna(e) osoby(osób) upełnomocnionej(ych) do reprezentowania wykonawcy zgodnie z:
a) zapisami w dokumencie stwierdzającym status prawny wykonawcy (odpis z właściwego rejestru lub zaświadczenie o wpisie do ewidencji działalności gospodarczej) lub
b) pełnomocnictwem wchodzącym w skład oferty.
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</si>
  <si>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</si>
  <si>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</si>
  <si>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</si>
  <si>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</si>
  <si>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</si>
  <si>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</si>
  <si>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</si>
  <si>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</si>
  <si>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r>
      <t xml:space="preserve"> WYKONAWCA(Y):
</t>
    </r>
    <r>
      <rPr>
        <i/>
        <sz val="12"/>
        <rFont val="Times New Roman"/>
        <family val="1"/>
      </rPr>
      <t xml:space="preserve"> (pełna nazwa/firma, adres, w zależności od podmiotu: NIP, PESEL, KRS/CEiDGs)</t>
    </r>
    <r>
      <rPr>
        <sz val="12"/>
        <rFont val="Times New Roman"/>
        <family val="1"/>
      </rPr>
      <t xml:space="preserve">
</t>
    </r>
  </si>
  <si>
    <r>
      <t xml:space="preserve">Termin ważności (nie krótszy niż 12 i nie dłuższy niż 18 miesięcy licząc od dnia dostarczenia do siedziby Zamawiającego) – </t>
    </r>
    <r>
      <rPr>
        <b/>
        <u val="single"/>
        <sz val="11"/>
        <rFont val="Times New Roman"/>
        <family val="1"/>
      </rPr>
      <t>określić w liczbie miesięcy</t>
    </r>
  </si>
  <si>
    <t>Proteus 110 OD lub równoważny</t>
  </si>
  <si>
    <t>Carnadine 200 SL lub równoważny</t>
  </si>
  <si>
    <t>FCA Microphos BTC lub równoważny</t>
  </si>
  <si>
    <t>Yara Kombiphos lub równoważny</t>
  </si>
  <si>
    <t>Yara Vita Zboże lub równoważny</t>
  </si>
  <si>
    <t>Nazwa handlowa oferowanego produktu - w przypadku zaproponowania produktu równoważnego lub referencyjnego</t>
  </si>
  <si>
    <t>Litr</t>
  </si>
  <si>
    <t>Kilogramy</t>
  </si>
  <si>
    <r>
      <t>Termin realizacji  zamówienia złożonego telefonicznie,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</si>
  <si>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Ranam Top 160 SC lub równoważny</t>
  </si>
  <si>
    <t>Nando 500 SC lub równoważny</t>
  </si>
  <si>
    <t>Presidium lub równoważny</t>
  </si>
  <si>
    <t>Agroleaf Crop Potato lub równoważny</t>
  </si>
  <si>
    <t>Agravita Mn lub równoważny</t>
  </si>
  <si>
    <t>Załącznik nr 1A do umowy nr 6-__/RZD-ZP/2020  z dnia _____________________ 2020 r.</t>
  </si>
  <si>
    <t xml:space="preserve"> NR SPRAWY: 6/RZD-ZP/2020</t>
  </si>
  <si>
    <t>Zakup i dostawa kolejnych środków ochrony roślin oraz nawozów</t>
  </si>
  <si>
    <t>Agravita Cynk lub równoważny</t>
  </si>
  <si>
    <t>KALKGRAN (Nawóz wapniowy o zawartości minimum 54% CaO, granulowany, niezbrylony) lub równoważny</t>
  </si>
  <si>
    <t>Tony</t>
  </si>
  <si>
    <t xml:space="preserve">Zamawiający dopuszcza możliwość zaoferowania przedmiotu zamówienia równoważnego do wskazanego powyżej.
Dla zadań 1-6: Zamawiający uzna preparat za równoważny, jeżeli Wykonawca wraz z ofertą złoży: 
1. Treść etykiety rejestracyjnej zaoferowanego preparatu równoważnego, która będzie odpowiadać treści etykiety rejestracyjnej preparatu wymienionego z nazwy handlowej w następującym zakresie: 
- rodzaju i ilości substancji czynnej (w przypadku zaproponowania preparatu równoważnego ilość substancji czynnej, zawartej w preparacie równoważnym nie może być mniejsza niż ilość substancji czynnej zawartej w preparacie wymienionym z nazwy handlowej); 
- formulacji; 
- zakresu stosowania (rodzaju zarejestrowanej uprawy kluczowej) 
2. Środek równoważny będzie dopuszczony do stosowania, poprzez jego umieszczenie na stronie internetowej Ministerstwa Rolnictwa i Rozwoju Wsi:
https://www.gov.pl/web/rolnictwo/etykiety-srodkow-ochrony-roslin
Dla zadań 7-13: Zamawiający dopuszcza składanie ofert równoważnych, oraz zastosowanie produktów równoważnych, tj. produktów innych niż wymienione z nazwy handlowej, z zastrzeżeniem, by ich parametry jakościowe i cechy (określone w jednym z następujących dokumentów: ulotce informacyjnej, akredytowanym przez Polskie Centrum Akredytacji sprawozdaniu z badań lub ateście, karcie technologicznej, certyfikacie WE, etykiecie z deklaracją WE, COA lub karcie charakterystyki) były co najmniej takie same, jak parametry i cechy produktów wymienionych z nazwy handlowej.
</t>
  </si>
  <si>
    <t>Litry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</si>
</sst>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 wrapText="1"/>
    </xf>
    <xf numFmtId="9" fontId="11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2" fontId="11" fillId="32" borderId="12" xfId="0" applyNumberFormat="1" applyFont="1" applyFill="1" applyBorder="1" applyAlignment="1">
      <alignment horizontal="center" vertical="center" wrapText="1"/>
    </xf>
    <xf numFmtId="2" fontId="8" fillId="33" borderId="14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6">
      <selection activeCell="E21" sqref="E21"/>
    </sheetView>
  </sheetViews>
  <sheetFormatPr defaultColWidth="9.00390625" defaultRowHeight="12.75"/>
  <cols>
    <col min="1" max="1" width="10.00390625" style="2" customWidth="1"/>
    <col min="2" max="2" width="35.625" style="2" customWidth="1"/>
    <col min="3" max="3" width="30.00390625" style="2" customWidth="1"/>
    <col min="4" max="4" width="18.00390625" style="3" customWidth="1"/>
    <col min="5" max="5" width="11.375" style="2" customWidth="1"/>
    <col min="6" max="6" width="13.375" style="13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16.25390625" style="3" customWidth="1"/>
    <col min="12" max="12" width="17.00390625" style="3" customWidth="1"/>
    <col min="13" max="16384" width="9.125" style="1" customWidth="1"/>
  </cols>
  <sheetData>
    <row r="1" spans="1:12" ht="22.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75" customHeight="1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7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52.5" customHeight="1">
      <c r="A4" s="42" t="s">
        <v>15</v>
      </c>
      <c r="B4" s="42"/>
      <c r="C4" s="42"/>
      <c r="D4" s="42"/>
      <c r="E4" s="30" t="s">
        <v>11</v>
      </c>
      <c r="F4" s="30"/>
      <c r="G4" s="30"/>
      <c r="H4" s="30"/>
      <c r="I4" s="30"/>
      <c r="J4" s="30"/>
      <c r="K4" s="30"/>
      <c r="L4" s="30"/>
    </row>
    <row r="5" spans="1:12" ht="23.25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23.25" customHeight="1">
      <c r="A6" s="35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8.5" customHeight="1">
      <c r="A7" s="36" t="s">
        <v>10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24" customHeight="1">
      <c r="A8" s="38" t="s">
        <v>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11" customFormat="1" ht="177" customHeight="1">
      <c r="A9" s="14" t="s">
        <v>5</v>
      </c>
      <c r="B9" s="23" t="s">
        <v>9</v>
      </c>
      <c r="C9" s="23" t="s">
        <v>22</v>
      </c>
      <c r="D9" s="25" t="s">
        <v>8</v>
      </c>
      <c r="E9" s="23" t="s">
        <v>12</v>
      </c>
      <c r="F9" s="15" t="s">
        <v>13</v>
      </c>
      <c r="G9" s="15" t="s">
        <v>1</v>
      </c>
      <c r="H9" s="16" t="s">
        <v>0</v>
      </c>
      <c r="I9" s="15" t="s">
        <v>2</v>
      </c>
      <c r="J9" s="15" t="s">
        <v>7</v>
      </c>
      <c r="K9" s="21" t="s">
        <v>25</v>
      </c>
      <c r="L9" s="21" t="s">
        <v>16</v>
      </c>
    </row>
    <row r="10" spans="1:12" s="12" customFormat="1" ht="37.5" customHeight="1">
      <c r="A10" s="22">
        <v>1</v>
      </c>
      <c r="B10" s="27" t="s">
        <v>26</v>
      </c>
      <c r="C10" s="24"/>
      <c r="D10" s="28" t="s">
        <v>23</v>
      </c>
      <c r="E10" s="29">
        <v>70</v>
      </c>
      <c r="F10" s="26"/>
      <c r="G10" s="17">
        <f>E10*F10</f>
        <v>0</v>
      </c>
      <c r="H10" s="18">
        <v>0.08</v>
      </c>
      <c r="I10" s="19">
        <f>G10*H10</f>
        <v>0</v>
      </c>
      <c r="J10" s="19">
        <f>G10+I10</f>
        <v>0</v>
      </c>
      <c r="K10" s="20"/>
      <c r="L10" s="20"/>
    </row>
    <row r="11" spans="1:12" s="12" customFormat="1" ht="37.5" customHeight="1">
      <c r="A11" s="22">
        <f>A10+1</f>
        <v>2</v>
      </c>
      <c r="B11" s="27" t="s">
        <v>27</v>
      </c>
      <c r="C11" s="24"/>
      <c r="D11" s="28" t="s">
        <v>23</v>
      </c>
      <c r="E11" s="29">
        <v>100</v>
      </c>
      <c r="F11" s="26"/>
      <c r="G11" s="17">
        <f>E11*F11</f>
        <v>0</v>
      </c>
      <c r="H11" s="18">
        <v>0.08</v>
      </c>
      <c r="I11" s="19">
        <f>G11*H11</f>
        <v>0</v>
      </c>
      <c r="J11" s="19">
        <f>G11+I11</f>
        <v>0</v>
      </c>
      <c r="K11" s="20"/>
      <c r="L11" s="20"/>
    </row>
    <row r="12" spans="1:12" s="12" customFormat="1" ht="37.5" customHeight="1">
      <c r="A12" s="22">
        <f>A11+1</f>
        <v>3</v>
      </c>
      <c r="B12" s="27" t="s">
        <v>28</v>
      </c>
      <c r="C12" s="24"/>
      <c r="D12" s="28" t="s">
        <v>23</v>
      </c>
      <c r="E12" s="29">
        <v>300</v>
      </c>
      <c r="F12" s="26"/>
      <c r="G12" s="17">
        <f>E12*F12</f>
        <v>0</v>
      </c>
      <c r="H12" s="18">
        <v>0.08</v>
      </c>
      <c r="I12" s="19">
        <f>G12*H12</f>
        <v>0</v>
      </c>
      <c r="J12" s="19">
        <f>G12+I12</f>
        <v>0</v>
      </c>
      <c r="K12" s="20"/>
      <c r="L12" s="20"/>
    </row>
    <row r="13" spans="1:12" s="12" customFormat="1" ht="37.5" customHeight="1">
      <c r="A13" s="22">
        <f>A12+1</f>
        <v>4</v>
      </c>
      <c r="B13" s="27" t="s">
        <v>18</v>
      </c>
      <c r="C13" s="24"/>
      <c r="D13" s="28" t="s">
        <v>23</v>
      </c>
      <c r="E13" s="29">
        <v>40</v>
      </c>
      <c r="F13" s="26"/>
      <c r="G13" s="17">
        <f>E13*F13</f>
        <v>0</v>
      </c>
      <c r="H13" s="18">
        <v>0.08</v>
      </c>
      <c r="I13" s="19">
        <f>G13*H13</f>
        <v>0</v>
      </c>
      <c r="J13" s="19">
        <f>G13+I13</f>
        <v>0</v>
      </c>
      <c r="K13" s="20"/>
      <c r="L13" s="20"/>
    </row>
    <row r="14" spans="1:12" s="12" customFormat="1" ht="37.5" customHeight="1">
      <c r="A14" s="22">
        <f>A13+1</f>
        <v>5</v>
      </c>
      <c r="B14" s="27" t="s">
        <v>17</v>
      </c>
      <c r="C14" s="24"/>
      <c r="D14" s="28" t="s">
        <v>23</v>
      </c>
      <c r="E14" s="29">
        <v>75</v>
      </c>
      <c r="F14" s="26"/>
      <c r="G14" s="17">
        <f aca="true" t="shared" si="0" ref="G14:G22">E14*F14</f>
        <v>0</v>
      </c>
      <c r="H14" s="18">
        <v>0.08</v>
      </c>
      <c r="I14" s="19">
        <f aca="true" t="shared" si="1" ref="I14:I22">G14*H14</f>
        <v>0</v>
      </c>
      <c r="J14" s="19">
        <f aca="true" t="shared" si="2" ref="J14:J22">G14+I14</f>
        <v>0</v>
      </c>
      <c r="K14" s="20"/>
      <c r="L14" s="20"/>
    </row>
    <row r="15" spans="1:12" s="12" customFormat="1" ht="37.5" customHeight="1">
      <c r="A15" s="22">
        <f aca="true" t="shared" si="3" ref="A15:A22">A14+1</f>
        <v>6</v>
      </c>
      <c r="B15" s="27" t="s">
        <v>17</v>
      </c>
      <c r="C15" s="24"/>
      <c r="D15" s="28" t="s">
        <v>23</v>
      </c>
      <c r="E15" s="29">
        <v>75</v>
      </c>
      <c r="F15" s="26"/>
      <c r="G15" s="17">
        <f t="shared" si="0"/>
        <v>0</v>
      </c>
      <c r="H15" s="18">
        <v>0.08</v>
      </c>
      <c r="I15" s="19">
        <f t="shared" si="1"/>
        <v>0</v>
      </c>
      <c r="J15" s="19">
        <f t="shared" si="2"/>
        <v>0</v>
      </c>
      <c r="K15" s="20"/>
      <c r="L15" s="20"/>
    </row>
    <row r="16" spans="1:12" s="12" customFormat="1" ht="37.5" customHeight="1">
      <c r="A16" s="22">
        <f t="shared" si="3"/>
        <v>7</v>
      </c>
      <c r="B16" s="27" t="s">
        <v>19</v>
      </c>
      <c r="C16" s="24"/>
      <c r="D16" s="28" t="s">
        <v>24</v>
      </c>
      <c r="E16" s="29">
        <v>500</v>
      </c>
      <c r="F16" s="26"/>
      <c r="G16" s="17">
        <f t="shared" si="0"/>
        <v>0</v>
      </c>
      <c r="H16" s="18">
        <v>0.08</v>
      </c>
      <c r="I16" s="19">
        <f t="shared" si="1"/>
        <v>0</v>
      </c>
      <c r="J16" s="19">
        <f t="shared" si="2"/>
        <v>0</v>
      </c>
      <c r="K16" s="20"/>
      <c r="L16" s="20"/>
    </row>
    <row r="17" spans="1:12" s="12" customFormat="1" ht="37.5" customHeight="1">
      <c r="A17" s="22">
        <f t="shared" si="3"/>
        <v>8</v>
      </c>
      <c r="B17" s="27" t="s">
        <v>29</v>
      </c>
      <c r="C17" s="24"/>
      <c r="D17" s="28" t="s">
        <v>24</v>
      </c>
      <c r="E17" s="29">
        <v>1250</v>
      </c>
      <c r="F17" s="26"/>
      <c r="G17" s="17">
        <f t="shared" si="0"/>
        <v>0</v>
      </c>
      <c r="H17" s="18">
        <v>0.08</v>
      </c>
      <c r="I17" s="19">
        <f t="shared" si="1"/>
        <v>0</v>
      </c>
      <c r="J17" s="19">
        <f t="shared" si="2"/>
        <v>0</v>
      </c>
      <c r="K17" s="20"/>
      <c r="L17" s="20"/>
    </row>
    <row r="18" spans="1:12" s="12" customFormat="1" ht="37.5" customHeight="1">
      <c r="A18" s="22">
        <f t="shared" si="3"/>
        <v>9</v>
      </c>
      <c r="B18" s="27" t="s">
        <v>20</v>
      </c>
      <c r="C18" s="24"/>
      <c r="D18" s="28" t="s">
        <v>24</v>
      </c>
      <c r="E18" s="29">
        <v>800</v>
      </c>
      <c r="F18" s="26"/>
      <c r="G18" s="17">
        <f t="shared" si="0"/>
        <v>0</v>
      </c>
      <c r="H18" s="18">
        <v>0.08</v>
      </c>
      <c r="I18" s="19">
        <f t="shared" si="1"/>
        <v>0</v>
      </c>
      <c r="J18" s="19">
        <f t="shared" si="2"/>
        <v>0</v>
      </c>
      <c r="K18" s="20"/>
      <c r="L18" s="20"/>
    </row>
    <row r="19" spans="1:12" s="12" customFormat="1" ht="37.5" customHeight="1">
      <c r="A19" s="22">
        <f t="shared" si="3"/>
        <v>10</v>
      </c>
      <c r="B19" s="27" t="s">
        <v>21</v>
      </c>
      <c r="C19" s="24"/>
      <c r="D19" s="28" t="s">
        <v>24</v>
      </c>
      <c r="E19" s="29">
        <v>200</v>
      </c>
      <c r="F19" s="26"/>
      <c r="G19" s="17">
        <f t="shared" si="0"/>
        <v>0</v>
      </c>
      <c r="H19" s="18">
        <v>0.08</v>
      </c>
      <c r="I19" s="19">
        <f t="shared" si="1"/>
        <v>0</v>
      </c>
      <c r="J19" s="19">
        <f t="shared" si="2"/>
        <v>0</v>
      </c>
      <c r="K19" s="20"/>
      <c r="L19" s="20"/>
    </row>
    <row r="20" spans="1:12" s="12" customFormat="1" ht="37.5" customHeight="1">
      <c r="A20" s="22">
        <f t="shared" si="3"/>
        <v>11</v>
      </c>
      <c r="B20" s="27" t="s">
        <v>30</v>
      </c>
      <c r="C20" s="24"/>
      <c r="D20" s="28" t="s">
        <v>38</v>
      </c>
      <c r="E20" s="29">
        <v>1000</v>
      </c>
      <c r="F20" s="26"/>
      <c r="G20" s="17">
        <f t="shared" si="0"/>
        <v>0</v>
      </c>
      <c r="H20" s="18">
        <v>0.08</v>
      </c>
      <c r="I20" s="19">
        <f t="shared" si="1"/>
        <v>0</v>
      </c>
      <c r="J20" s="19">
        <f t="shared" si="2"/>
        <v>0</v>
      </c>
      <c r="K20" s="20"/>
      <c r="L20" s="20"/>
    </row>
    <row r="21" spans="1:12" s="12" customFormat="1" ht="37.5" customHeight="1">
      <c r="A21" s="22">
        <f t="shared" si="3"/>
        <v>12</v>
      </c>
      <c r="B21" s="27" t="s">
        <v>34</v>
      </c>
      <c r="C21" s="24"/>
      <c r="D21" s="28" t="s">
        <v>38</v>
      </c>
      <c r="E21" s="29">
        <v>1000</v>
      </c>
      <c r="F21" s="26"/>
      <c r="G21" s="17">
        <f>E21*F21</f>
        <v>0</v>
      </c>
      <c r="H21" s="18">
        <v>0.08</v>
      </c>
      <c r="I21" s="19">
        <f>G21*H21</f>
        <v>0</v>
      </c>
      <c r="J21" s="19">
        <f>G21+I21</f>
        <v>0</v>
      </c>
      <c r="K21" s="20"/>
      <c r="L21" s="20"/>
    </row>
    <row r="22" spans="1:12" s="12" customFormat="1" ht="70.5" customHeight="1">
      <c r="A22" s="22">
        <f t="shared" si="3"/>
        <v>13</v>
      </c>
      <c r="B22" s="27" t="s">
        <v>35</v>
      </c>
      <c r="C22" s="24"/>
      <c r="D22" s="28" t="s">
        <v>36</v>
      </c>
      <c r="E22" s="29">
        <v>24</v>
      </c>
      <c r="F22" s="26"/>
      <c r="G22" s="17">
        <f t="shared" si="0"/>
        <v>0</v>
      </c>
      <c r="H22" s="18">
        <v>0.08</v>
      </c>
      <c r="I22" s="19">
        <f t="shared" si="1"/>
        <v>0</v>
      </c>
      <c r="J22" s="19">
        <f t="shared" si="2"/>
        <v>0</v>
      </c>
      <c r="K22" s="20"/>
      <c r="L22" s="20"/>
    </row>
    <row r="23" spans="1:12" ht="235.5" customHeight="1">
      <c r="A23" s="32" t="s">
        <v>37</v>
      </c>
      <c r="B23" s="33"/>
      <c r="C23" s="34"/>
      <c r="D23" s="33"/>
      <c r="E23" s="33"/>
      <c r="F23" s="34"/>
      <c r="G23" s="34"/>
      <c r="H23" s="34"/>
      <c r="I23" s="34"/>
      <c r="J23" s="34"/>
      <c r="K23" s="34"/>
      <c r="L23" s="34"/>
    </row>
    <row r="24" spans="1:12" ht="141" customHeight="1">
      <c r="A24" s="31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ht="13.5">
      <c r="B25" s="6"/>
      <c r="C25" s="6"/>
      <c r="G25" s="4"/>
      <c r="H25" s="7"/>
      <c r="I25" s="5"/>
      <c r="J25" s="5"/>
      <c r="K25" s="5"/>
      <c r="L25" s="5"/>
    </row>
    <row r="26" spans="7:12" ht="13.5">
      <c r="G26" s="8"/>
      <c r="H26" s="7"/>
      <c r="I26" s="5"/>
      <c r="J26" s="5"/>
      <c r="K26" s="5"/>
      <c r="L26" s="5"/>
    </row>
  </sheetData>
  <sheetProtection/>
  <mergeCells count="11">
    <mergeCell ref="A1:L1"/>
    <mergeCell ref="A2:L2"/>
    <mergeCell ref="A3:L3"/>
    <mergeCell ref="A5:L5"/>
    <mergeCell ref="A4:D4"/>
    <mergeCell ref="E4:L4"/>
    <mergeCell ref="A24:L24"/>
    <mergeCell ref="A23:L23"/>
    <mergeCell ref="A6:L6"/>
    <mergeCell ref="A7:L7"/>
    <mergeCell ref="A8:L8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2020-02-25T07:20:08Z</cp:lastPrinted>
  <dcterms:created xsi:type="dcterms:W3CDTF">2006-11-22T09:30:07Z</dcterms:created>
  <dcterms:modified xsi:type="dcterms:W3CDTF">2020-04-03T07:25:13Z</dcterms:modified>
  <cp:category/>
  <cp:version/>
  <cp:contentType/>
  <cp:contentStatus/>
</cp:coreProperties>
</file>